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7575"/>
  </bookViews>
  <sheets>
    <sheet name="利用許可書" sheetId="2" r:id="rId1"/>
    <sheet name="記入例" sheetId="4" r:id="rId2"/>
  </sheets>
  <calcPr calcId="144525"/>
</workbook>
</file>

<file path=xl/sharedStrings.xml><?xml version="1.0" encoding="utf-8"?>
<sst xmlns="http://schemas.openxmlformats.org/spreadsheetml/2006/main" count="126" uniqueCount="57">
  <si>
    <t>整理番号</t>
  </si>
  <si>
    <t>太枠の枠内のみボールペンで記入ください。</t>
  </si>
  <si>
    <t>許可日</t>
  </si>
  <si>
    <t>興雲閣利用申込書</t>
  </si>
  <si>
    <t>年</t>
  </si>
  <si>
    <t>月</t>
  </si>
  <si>
    <t>日</t>
  </si>
  <si>
    <t>株式会社山陰中央新報社</t>
  </si>
  <si>
    <t xml:space="preserve">  代表取締役社長　松 尾　倫 男　様</t>
  </si>
  <si>
    <t>住所</t>
  </si>
  <si>
    <t>団体名</t>
  </si>
  <si>
    <t>氏名</t>
  </si>
  <si>
    <t>電話</t>
  </si>
  <si>
    <t>ＦＡＸ</t>
  </si>
  <si>
    <t>下記のとおり利用したいので申し込みます。</t>
  </si>
  <si>
    <t>なお、利用に際し施設・備品の毀損・汚損した場合は当方において修復いたします。</t>
  </si>
  <si>
    <t xml:space="preserve">     記</t>
  </si>
  <si>
    <t>利用目的</t>
  </si>
  <si>
    <t>利用施設</t>
  </si>
  <si>
    <t>大広間</t>
  </si>
  <si>
    <t>利用日時
（準備・片付け
含む）</t>
  </si>
  <si>
    <t>（</t>
  </si>
  <si>
    <t>曜</t>
  </si>
  <si>
    <t>）</t>
  </si>
  <si>
    <t>時</t>
  </si>
  <si>
    <t>分</t>
  </si>
  <si>
    <t>～</t>
  </si>
  <si>
    <t>※1日につき1枚の提出をお願いします。</t>
  </si>
  <si>
    <t>利用料</t>
  </si>
  <si>
    <t>営利目的利用料(4,364円/h)</t>
  </si>
  <si>
    <t>h</t>
  </si>
  <si>
    <t>円</t>
  </si>
  <si>
    <t>非営利目的利用料(2,182円/h)</t>
  </si>
  <si>
    <t>入場料有り利用料(3,273円/h)</t>
  </si>
  <si>
    <t>冷暖房利用料(654円/h)</t>
  </si>
  <si>
    <t>時間外料金(1,085円/h)</t>
  </si>
  <si>
    <t>計</t>
  </si>
  <si>
    <t>　備 考（借用物品・持参物品）</t>
  </si>
  <si>
    <t>※冷暖房利用の場合は利用時間の明記をお願いします。</t>
  </si>
  <si>
    <t>所長</t>
  </si>
  <si>
    <t>担当</t>
  </si>
  <si>
    <t>※利用申込書に記載された個人情報は、関係法令に従い興雲閣利用に関わる目的にのみ使用し他の</t>
  </si>
  <si>
    <t xml:space="preserve">  目的には使用いたしません。</t>
  </si>
  <si>
    <t>〇〇〇〇</t>
  </si>
  <si>
    <t>〇</t>
  </si>
  <si>
    <t>島根県松江市殿町1611－1</t>
  </si>
  <si>
    <t>松江写真堂</t>
  </si>
  <si>
    <t>松江太郎</t>
  </si>
  <si>
    <t>0123-45-6789</t>
  </si>
  <si>
    <t>FAX</t>
  </si>
  <si>
    <t>0123-55-6789</t>
  </si>
  <si>
    <t>記</t>
  </si>
  <si>
    <t>婚礼前撮り</t>
  </si>
  <si>
    <t>備考</t>
  </si>
  <si>
    <t>（借用物品・持参物品）</t>
  </si>
  <si>
    <t>※利用申込書に記載された個人情報は、関係法令に従い興雲閣利用に関わる目的にのみ使用し</t>
  </si>
  <si>
    <t>他の目的には使用いたしません。</t>
  </si>
</sst>
</file>

<file path=xl/styles.xml><?xml version="1.0" encoding="utf-8"?>
<styleSheet xmlns="http://schemas.openxmlformats.org/spreadsheetml/2006/main">
  <numFmts count="9">
    <numFmt numFmtId="176" formatCode="[$-411]yyyy&quot;年&quot;m&quot;月&quot;d&quot;日&quot;;@"/>
    <numFmt numFmtId="177" formatCode="_ * #,##0_ ;_ * \-#,##0_ ;_ * &quot;-&quot;??_ ;_ @_ "/>
    <numFmt numFmtId="178" formatCode="_-&quot;\&quot;* #,##0_-\ ;\-&quot;\&quot;* #,##0_-\ ;_-&quot;\&quot;* &quot;-&quot;??_-\ ;_-@_-"/>
    <numFmt numFmtId="43" formatCode="_ * #,##0.00_ ;_ * \-#,##0.00_ ;_ * &quot;-&quot;??_ ;_ @_ "/>
    <numFmt numFmtId="179" formatCode="_-&quot;\&quot;* #,##0.00_-\ ;\-&quot;\&quot;* #,##0.00_-\ ;_-&quot;\&quot;* &quot;-&quot;??_-\ ;_-@_-"/>
    <numFmt numFmtId="180" formatCode="[$-F800]dddd\,\ mmmm\ dd\,\ yyyy"/>
    <numFmt numFmtId="181" formatCode="h&quot;時&quot;mm&quot;分&quot;;@"/>
    <numFmt numFmtId="41" formatCode="_ * #,##0_ ;_ * \-#,##0_ ;_ * &quot;-&quot;_ ;_ @_ "/>
    <numFmt numFmtId="182" formatCode="&quot;第　号&quot;"/>
  </numFmts>
  <fonts count="33">
    <font>
      <sz val="11"/>
      <color theme="1"/>
      <name val="ＭＳ Ｐゴシック"/>
      <charset val="134"/>
      <scheme val="minor"/>
    </font>
    <font>
      <sz val="10"/>
      <color theme="1"/>
      <name val="ＭＳ 明朝"/>
      <charset val="134"/>
    </font>
    <font>
      <sz val="12"/>
      <color theme="1"/>
      <name val="ＭＳ 明朝"/>
      <charset val="134"/>
    </font>
    <font>
      <sz val="12"/>
      <color theme="1"/>
      <name val="ＭＳ 明朝"/>
      <charset val="128"/>
    </font>
    <font>
      <sz val="12"/>
      <name val="ＭＳ 明朝"/>
      <charset val="134"/>
    </font>
    <font>
      <sz val="11"/>
      <color theme="1"/>
      <name val="ＭＳ 明朝"/>
      <charset val="128"/>
    </font>
    <font>
      <sz val="11"/>
      <name val="ＭＳ 明朝"/>
      <charset val="134"/>
    </font>
    <font>
      <sz val="14"/>
      <name val="ＭＳ 明朝"/>
      <charset val="128"/>
    </font>
    <font>
      <sz val="14"/>
      <color theme="1"/>
      <name val="ＭＳ 明朝"/>
      <charset val="128"/>
    </font>
    <font>
      <sz val="14"/>
      <name val="ＭＳ 明朝"/>
      <charset val="134"/>
    </font>
    <font>
      <sz val="14"/>
      <color theme="1"/>
      <name val="ＭＳ 明朝"/>
      <charset val="134"/>
    </font>
    <font>
      <sz val="12"/>
      <name val="ＭＳ 明朝"/>
      <charset val="128"/>
    </font>
    <font>
      <sz val="16"/>
      <color theme="1"/>
      <name val="ＭＳ 明朝"/>
      <charset val="134"/>
    </font>
    <font>
      <sz val="11"/>
      <color theme="1"/>
      <name val="ＭＳ 明朝"/>
      <charset val="134"/>
    </font>
    <font>
      <sz val="11"/>
      <color rgb="FF006100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i/>
      <sz val="11"/>
      <color rgb="FF7F7F7F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b/>
      <sz val="11"/>
      <color rgb="FF3F3F3F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11"/>
      <color theme="3"/>
      <name val="ＭＳ Ｐゴシック"/>
      <charset val="134"/>
      <scheme val="minor"/>
    </font>
    <font>
      <sz val="11"/>
      <color rgb="FF9C0006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5" borderId="27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15" borderId="28" applyNumberFormat="0" applyFon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2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17" borderId="31" applyNumberFormat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25" fillId="0" borderId="30" applyNumberFormat="0" applyFill="0" applyAlignment="0" applyProtection="0">
      <alignment vertical="center"/>
    </xf>
    <xf numFmtId="0" fontId="21" fillId="17" borderId="27" applyNumberFormat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0" fillId="23" borderId="33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3" fillId="0" borderId="3" xfId="0" applyFont="1" applyBorder="1" applyAlignment="1">
      <alignment horizontal="center" vertical="center" textRotation="255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NumberFormat="1" applyFont="1" applyBorder="1">
      <alignment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NumberFormat="1" applyFont="1" applyBorder="1">
      <alignment vertical="center"/>
    </xf>
    <xf numFmtId="0" fontId="2" fillId="0" borderId="13" xfId="0" applyFont="1" applyBorder="1" applyAlignment="1">
      <alignment horizontal="center" vertical="center" textRotation="255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6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6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9" fillId="0" borderId="0" xfId="0" applyFont="1" applyBorder="1">
      <alignment vertical="center"/>
    </xf>
    <xf numFmtId="0" fontId="9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2" fillId="0" borderId="6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11" fillId="0" borderId="0" xfId="0" applyNumberFormat="1" applyFont="1" applyBorder="1">
      <alignment vertical="center"/>
    </xf>
    <xf numFmtId="0" fontId="2" fillId="0" borderId="0" xfId="0" applyNumberFormat="1" applyFont="1" applyBorder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1" fontId="2" fillId="0" borderId="16" xfId="1" applyNumberFormat="1" applyFont="1" applyBorder="1" applyAlignment="1">
      <alignment horizontal="center" vertical="center"/>
    </xf>
    <xf numFmtId="41" fontId="2" fillId="0" borderId="0" xfId="1" applyNumberFormat="1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1" fontId="2" fillId="0" borderId="17" xfId="1" applyNumberFormat="1" applyFont="1" applyBorder="1" applyAlignment="1">
      <alignment horizontal="center" vertical="center"/>
    </xf>
    <xf numFmtId="41" fontId="2" fillId="0" borderId="6" xfId="1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1" fontId="2" fillId="0" borderId="15" xfId="1" applyNumberFormat="1" applyFont="1" applyBorder="1" applyAlignment="1">
      <alignment horizontal="center" vertical="center"/>
    </xf>
    <xf numFmtId="41" fontId="2" fillId="0" borderId="9" xfId="1" applyNumberFormat="1" applyFont="1" applyBorder="1" applyAlignment="1">
      <alignment horizontal="center" vertical="center"/>
    </xf>
    <xf numFmtId="177" fontId="2" fillId="0" borderId="21" xfId="3" applyFont="1" applyFill="1" applyBorder="1" applyAlignment="1">
      <alignment horizontal="center" vertical="center"/>
    </xf>
    <xf numFmtId="177" fontId="2" fillId="0" borderId="14" xfId="3" applyFont="1" applyFill="1" applyBorder="1" applyAlignment="1">
      <alignment horizontal="center" vertical="center"/>
    </xf>
    <xf numFmtId="177" fontId="2" fillId="0" borderId="17" xfId="3" applyFont="1" applyFill="1" applyBorder="1" applyAlignment="1">
      <alignment horizontal="center" vertical="center"/>
    </xf>
    <xf numFmtId="177" fontId="2" fillId="0" borderId="6" xfId="3" applyFont="1" applyFill="1" applyBorder="1" applyAlignment="1">
      <alignment horizontal="center" vertical="center"/>
    </xf>
    <xf numFmtId="182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56" fontId="2" fillId="0" borderId="0" xfId="0" applyNumberFormat="1" applyFont="1">
      <alignment vertical="center"/>
    </xf>
    <xf numFmtId="32" fontId="2" fillId="0" borderId="0" xfId="0" applyNumberFormat="1" applyFont="1">
      <alignment vertical="center"/>
    </xf>
    <xf numFmtId="0" fontId="2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3" xfId="0" applyNumberFormat="1" applyFont="1" applyBorder="1">
      <alignment vertical="center"/>
    </xf>
    <xf numFmtId="0" fontId="4" fillId="0" borderId="3" xfId="0" applyNumberFormat="1" applyFont="1" applyBorder="1">
      <alignment vertical="center"/>
    </xf>
    <xf numFmtId="181" fontId="4" fillId="0" borderId="0" xfId="0" applyNumberFormat="1" applyFont="1">
      <alignment vertical="center"/>
    </xf>
    <xf numFmtId="181" fontId="4" fillId="0" borderId="0" xfId="0" applyNumberFormat="1" applyFont="1" applyAlignment="1">
      <alignment horizontal="center" vertical="center"/>
    </xf>
    <xf numFmtId="0" fontId="2" fillId="0" borderId="24" xfId="0" applyNumberFormat="1" applyFont="1" applyBorder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0" xfId="0" applyFont="1" applyBorder="1" applyAlignment="1">
      <alignment horizontal="center" vertical="distributed"/>
    </xf>
    <xf numFmtId="0" fontId="12" fillId="0" borderId="0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13" fillId="0" borderId="0" xfId="0" applyFont="1" applyBorder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13" fillId="0" borderId="1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6" xfId="0" applyFont="1" applyBorder="1">
      <alignment vertical="center"/>
    </xf>
    <xf numFmtId="0" fontId="13" fillId="0" borderId="0" xfId="0" applyFont="1">
      <alignment vertical="center"/>
    </xf>
    <xf numFmtId="0" fontId="4" fillId="0" borderId="0" xfId="0" applyFont="1">
      <alignment vertical="center"/>
    </xf>
    <xf numFmtId="0" fontId="11" fillId="0" borderId="0" xfId="0" applyFont="1" applyBorder="1">
      <alignment vertical="center"/>
    </xf>
    <xf numFmtId="0" fontId="3" fillId="0" borderId="0" xfId="0" applyFont="1" applyBorder="1" applyAlignment="1">
      <alignment horizontal="distributed"/>
    </xf>
    <xf numFmtId="0" fontId="4" fillId="0" borderId="6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distributed"/>
    </xf>
    <xf numFmtId="0" fontId="3" fillId="0" borderId="0" xfId="0" applyFont="1" applyAlignment="1">
      <alignment horizontal="left" vertical="center"/>
    </xf>
    <xf numFmtId="0" fontId="2" fillId="0" borderId="9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6" fillId="0" borderId="0" xfId="0" applyNumberFormat="1" applyFont="1" applyBorder="1">
      <alignment vertical="center"/>
    </xf>
    <xf numFmtId="177" fontId="2" fillId="0" borderId="0" xfId="3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パーセント" xfId="7" builtinId="5"/>
    <cellStyle name="ハイパーリンク" xfId="8" builtinId="8"/>
    <cellStyle name="アクセント 2" xfId="9" builtinId="33"/>
    <cellStyle name="訪問済ハイパーリンク" xfId="10" builtinId="9"/>
    <cellStyle name="20% - アクセント 4" xfId="11" builtinId="42"/>
    <cellStyle name="メモ" xfId="12" builtinId="10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62"/>
  <sheetViews>
    <sheetView tabSelected="1" view="pageBreakPreview" zoomScaleNormal="100" workbookViewId="0">
      <selection activeCell="Q7" sqref="Q7:S7"/>
    </sheetView>
  </sheetViews>
  <sheetFormatPr defaultColWidth="9" defaultRowHeight="14.25"/>
  <cols>
    <col min="1" max="1" width="3" style="2" customWidth="1"/>
    <col min="2" max="28" width="3.25" style="2" customWidth="1"/>
    <col min="29" max="29" width="10.5" style="2" customWidth="1"/>
    <col min="30" max="30" width="10.25" style="2" customWidth="1"/>
    <col min="31" max="16384" width="9" style="2"/>
  </cols>
  <sheetData>
    <row r="1" s="2" customFormat="1" ht="18" customHeight="1" spans="2:28"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13" t="s">
        <v>0</v>
      </c>
      <c r="T1" s="14"/>
      <c r="U1" s="14"/>
      <c r="V1" s="14"/>
      <c r="W1" s="49"/>
      <c r="X1" s="14"/>
      <c r="Y1" s="14"/>
      <c r="Z1" s="14"/>
      <c r="AA1" s="14"/>
      <c r="AB1" s="76"/>
    </row>
    <row r="2" s="2" customFormat="1" ht="18" customHeight="1" spans="1:28">
      <c r="A2" s="5" t="s">
        <v>1</v>
      </c>
      <c r="B2" s="6"/>
      <c r="S2" s="50" t="s">
        <v>2</v>
      </c>
      <c r="T2" s="51"/>
      <c r="U2" s="51"/>
      <c r="V2" s="51"/>
      <c r="W2" s="52"/>
      <c r="X2" s="52"/>
      <c r="Y2" s="52"/>
      <c r="Z2" s="52"/>
      <c r="AA2" s="52"/>
      <c r="AB2" s="77"/>
    </row>
    <row r="3" s="2" customFormat="1" spans="1:28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53"/>
      <c r="W3" s="53"/>
      <c r="X3" s="54"/>
      <c r="Y3" s="54"/>
      <c r="Z3" s="54"/>
      <c r="AA3" s="78"/>
      <c r="AB3" s="77"/>
    </row>
    <row r="4" s="2" customFormat="1" ht="13" customHeight="1" spans="1:30">
      <c r="A4" s="5"/>
      <c r="B4" s="6"/>
      <c r="C4" s="7"/>
      <c r="D4" s="7"/>
      <c r="E4" s="96"/>
      <c r="F4" s="96"/>
      <c r="G4" s="97" t="s">
        <v>3</v>
      </c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6"/>
      <c r="W4" s="96"/>
      <c r="X4" s="7"/>
      <c r="Y4" s="7"/>
      <c r="Z4" s="7"/>
      <c r="AA4" s="79"/>
      <c r="AD4" s="80"/>
    </row>
    <row r="5" s="2" customFormat="1" ht="13" customHeight="1" spans="1:30">
      <c r="A5" s="5"/>
      <c r="B5" s="6"/>
      <c r="C5" s="7"/>
      <c r="D5" s="7"/>
      <c r="E5" s="96"/>
      <c r="F5" s="96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6"/>
      <c r="W5" s="96"/>
      <c r="X5" s="7"/>
      <c r="Y5" s="7"/>
      <c r="Z5" s="7"/>
      <c r="AA5" s="79"/>
      <c r="AD5" s="80"/>
    </row>
    <row r="6" s="2" customFormat="1" ht="13" customHeight="1" spans="1:30">
      <c r="A6" s="5"/>
      <c r="B6" s="6"/>
      <c r="C6" s="7"/>
      <c r="D6" s="7"/>
      <c r="E6" s="96"/>
      <c r="F6" s="96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6"/>
      <c r="W6" s="96"/>
      <c r="X6" s="7"/>
      <c r="Y6" s="7"/>
      <c r="Z6" s="7"/>
      <c r="AA6" s="79"/>
      <c r="AD6" s="80"/>
    </row>
    <row r="7" s="2" customFormat="1" ht="13" customHeight="1" spans="1:27">
      <c r="A7" s="5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8"/>
      <c r="R7" s="8"/>
      <c r="S7" s="8"/>
      <c r="T7" s="7" t="s">
        <v>4</v>
      </c>
      <c r="U7" s="8"/>
      <c r="V7" s="8"/>
      <c r="W7" s="7" t="s">
        <v>5</v>
      </c>
      <c r="X7" s="8"/>
      <c r="Y7" s="8"/>
      <c r="Z7" s="7" t="s">
        <v>6</v>
      </c>
      <c r="AA7" s="79"/>
    </row>
    <row r="8" s="2" customFormat="1" ht="13" customHeight="1" spans="1:27">
      <c r="A8" s="5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8"/>
      <c r="S8" s="8"/>
      <c r="T8" s="7"/>
      <c r="U8" s="8"/>
      <c r="V8" s="8"/>
      <c r="W8" s="7"/>
      <c r="X8" s="8"/>
      <c r="Y8" s="8"/>
      <c r="Z8" s="7"/>
      <c r="AA8" s="79"/>
    </row>
    <row r="9" s="2" customFormat="1" ht="18" customHeight="1" spans="1:27">
      <c r="A9" s="5"/>
      <c r="B9" s="6"/>
      <c r="C9" s="7" t="s">
        <v>7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9"/>
    </row>
    <row r="10" s="2" customFormat="1" ht="18" customHeight="1" spans="1:27">
      <c r="A10" s="5"/>
      <c r="B10" s="6"/>
      <c r="C10" s="7" t="s">
        <v>8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7"/>
      <c r="X10" s="7"/>
      <c r="Y10" s="7"/>
      <c r="Z10" s="7"/>
      <c r="AA10" s="79"/>
    </row>
    <row r="11" s="2" customFormat="1" ht="13" customHeight="1" spans="1:27">
      <c r="A11" s="5"/>
      <c r="B11" s="6"/>
      <c r="C11" s="7"/>
      <c r="D11" s="9"/>
      <c r="E11" s="9"/>
      <c r="F11" s="9"/>
      <c r="G11" s="9"/>
      <c r="H11" s="9"/>
      <c r="I11" s="9"/>
      <c r="J11" s="9"/>
      <c r="K11" s="9"/>
      <c r="L11" s="9"/>
      <c r="M11" s="9"/>
      <c r="N11" s="108"/>
      <c r="O11" s="108"/>
      <c r="P11" s="9"/>
      <c r="Q11" s="9"/>
      <c r="R11" s="9"/>
      <c r="S11" s="9"/>
      <c r="T11" s="9"/>
      <c r="U11" s="9"/>
      <c r="V11" s="9"/>
      <c r="W11" s="7"/>
      <c r="X11" s="7"/>
      <c r="Y11" s="7"/>
      <c r="Z11" s="7"/>
      <c r="AA11" s="79"/>
    </row>
    <row r="12" s="2" customFormat="1" ht="20" customHeight="1" spans="1:27">
      <c r="A12" s="5"/>
      <c r="B12" s="6"/>
      <c r="C12" s="7"/>
      <c r="D12" s="9"/>
      <c r="E12" s="9"/>
      <c r="F12" s="9"/>
      <c r="G12" s="9"/>
      <c r="H12" s="9"/>
      <c r="I12" s="9"/>
      <c r="J12" s="9"/>
      <c r="K12" s="9"/>
      <c r="L12" s="36"/>
      <c r="M12" s="109"/>
      <c r="N12" s="110" t="s">
        <v>9</v>
      </c>
      <c r="O12" s="110"/>
      <c r="P12" s="39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79"/>
    </row>
    <row r="13" s="2" customFormat="1" ht="20" customHeight="1" spans="1:27">
      <c r="A13" s="5"/>
      <c r="B13" s="6"/>
      <c r="C13" s="7"/>
      <c r="D13" s="9"/>
      <c r="E13" s="9"/>
      <c r="F13" s="9"/>
      <c r="G13" s="9"/>
      <c r="H13" s="9"/>
      <c r="I13" s="9"/>
      <c r="J13" s="9"/>
      <c r="K13" s="9"/>
      <c r="L13" s="40"/>
      <c r="M13" s="9"/>
      <c r="N13" s="111"/>
      <c r="O13" s="112"/>
      <c r="P13" s="113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79"/>
    </row>
    <row r="14" s="2" customFormat="1" ht="20" customHeight="1" spans="1:30">
      <c r="A14" s="5"/>
      <c r="B14" s="6"/>
      <c r="C14" s="7"/>
      <c r="D14" s="9"/>
      <c r="E14" s="9"/>
      <c r="F14" s="9"/>
      <c r="G14" s="9"/>
      <c r="H14" s="9"/>
      <c r="I14" s="9"/>
      <c r="J14" s="9"/>
      <c r="K14" s="9"/>
      <c r="L14" s="40"/>
      <c r="M14" s="9"/>
      <c r="N14" s="112" t="s">
        <v>10</v>
      </c>
      <c r="O14" s="112"/>
      <c r="P14" s="114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79"/>
      <c r="AD14" s="80"/>
    </row>
    <row r="15" s="2" customFormat="1" ht="20" customHeight="1" spans="1:30">
      <c r="A15" s="5"/>
      <c r="B15" s="6"/>
      <c r="C15" s="7"/>
      <c r="D15" s="7"/>
      <c r="E15" s="7"/>
      <c r="F15" s="7"/>
      <c r="G15" s="7"/>
      <c r="H15" s="7"/>
      <c r="I15" s="7"/>
      <c r="J15" s="7"/>
      <c r="K15" s="7"/>
      <c r="L15" s="44"/>
      <c r="M15" s="7"/>
      <c r="N15" s="115" t="s">
        <v>11</v>
      </c>
      <c r="O15" s="115"/>
      <c r="P15" s="45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79"/>
      <c r="AD15" s="81"/>
    </row>
    <row r="16" s="2" customFormat="1" ht="20" customHeight="1" spans="1:30">
      <c r="A16" s="5"/>
      <c r="B16" s="6"/>
      <c r="C16" s="7"/>
      <c r="D16" s="7"/>
      <c r="E16" s="7"/>
      <c r="F16" s="7"/>
      <c r="G16" s="8"/>
      <c r="H16" s="8"/>
      <c r="I16" s="8"/>
      <c r="J16" s="8"/>
      <c r="K16" s="8"/>
      <c r="L16" s="46"/>
      <c r="M16" s="8"/>
      <c r="N16" s="115" t="s">
        <v>12</v>
      </c>
      <c r="O16" s="115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79"/>
      <c r="AD16" s="81"/>
    </row>
    <row r="17" s="2" customFormat="1" ht="20" customHeight="1" spans="1:27">
      <c r="A17" s="5"/>
      <c r="B17" s="6"/>
      <c r="C17" s="7"/>
      <c r="D17" s="7"/>
      <c r="E17" s="7"/>
      <c r="F17" s="7"/>
      <c r="G17" s="7"/>
      <c r="H17" s="7"/>
      <c r="I17" s="7"/>
      <c r="J17" s="7"/>
      <c r="K17" s="7"/>
      <c r="L17" s="44"/>
      <c r="M17" s="7"/>
      <c r="N17" s="112" t="s">
        <v>13</v>
      </c>
      <c r="O17" s="112"/>
      <c r="P17" s="45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79"/>
    </row>
    <row r="18" s="2" customFormat="1" ht="12" customHeight="1" spans="1:27">
      <c r="A18" s="5"/>
      <c r="B18" s="6"/>
      <c r="C18" s="7"/>
      <c r="D18" s="7"/>
      <c r="E18" s="7"/>
      <c r="F18" s="7"/>
      <c r="G18" s="7"/>
      <c r="H18" s="7"/>
      <c r="I18" s="7"/>
      <c r="J18" s="7"/>
      <c r="K18" s="7"/>
      <c r="L18" s="44"/>
      <c r="M18" s="7"/>
      <c r="N18" s="116"/>
      <c r="O18" s="116"/>
      <c r="P18" s="39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79"/>
    </row>
    <row r="19" s="2" customFormat="1" ht="12" customHeight="1" spans="1:27">
      <c r="A19" s="5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9"/>
    </row>
    <row r="20" s="2" customFormat="1" spans="1:27">
      <c r="A20" s="5"/>
      <c r="B20" s="6"/>
      <c r="C20" s="99" t="s">
        <v>14</v>
      </c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79"/>
    </row>
    <row r="21" s="2" customFormat="1" spans="1:27">
      <c r="A21" s="5"/>
      <c r="B21" s="6"/>
      <c r="C21" s="10" t="s">
        <v>15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79"/>
    </row>
    <row r="22" s="2" customFormat="1" spans="1:27">
      <c r="A22" s="5"/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9"/>
    </row>
    <row r="23" s="2" customFormat="1" spans="1:27">
      <c r="A23" s="5"/>
      <c r="B23" s="11" t="s">
        <v>16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82"/>
    </row>
    <row r="24" s="2" customFormat="1" ht="12.3" customHeight="1" spans="1:28">
      <c r="A24" s="5"/>
      <c r="B24" s="13" t="s">
        <v>17</v>
      </c>
      <c r="C24" s="14"/>
      <c r="D24" s="14"/>
      <c r="E24" s="14"/>
      <c r="F24" s="14"/>
      <c r="G24" s="14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83"/>
      <c r="AB24" s="84"/>
    </row>
    <row r="25" s="2" customFormat="1" ht="12.3" customHeight="1" spans="1:28">
      <c r="A25" s="5"/>
      <c r="B25" s="13"/>
      <c r="C25" s="14"/>
      <c r="D25" s="14"/>
      <c r="E25" s="14"/>
      <c r="F25" s="14"/>
      <c r="G25" s="14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85"/>
      <c r="AB25" s="84"/>
    </row>
    <row r="26" s="2" customFormat="1" ht="12.3" customHeight="1" spans="1:28">
      <c r="A26" s="5"/>
      <c r="B26" s="13"/>
      <c r="C26" s="14"/>
      <c r="D26" s="14"/>
      <c r="E26" s="14"/>
      <c r="F26" s="14"/>
      <c r="G26" s="14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85"/>
      <c r="AB26" s="84"/>
    </row>
    <row r="27" s="2" customFormat="1" ht="12.3" customHeight="1" spans="1:28">
      <c r="A27" s="5"/>
      <c r="B27" s="13" t="s">
        <v>18</v>
      </c>
      <c r="C27" s="14"/>
      <c r="D27" s="14"/>
      <c r="E27" s="14"/>
      <c r="F27" s="14"/>
      <c r="G27" s="14"/>
      <c r="H27" s="17"/>
      <c r="I27" s="17"/>
      <c r="J27" s="17"/>
      <c r="K27" s="17"/>
      <c r="L27" s="17"/>
      <c r="M27" s="17"/>
      <c r="N27" s="117" t="s">
        <v>19</v>
      </c>
      <c r="O27" s="117"/>
      <c r="P27" s="117"/>
      <c r="Q27" s="117"/>
      <c r="R27" s="117"/>
      <c r="S27" s="117"/>
      <c r="T27" s="17"/>
      <c r="U27" s="17"/>
      <c r="V27" s="17"/>
      <c r="W27" s="17"/>
      <c r="X27" s="17"/>
      <c r="Y27" s="17"/>
      <c r="Z27" s="17"/>
      <c r="AA27" s="86"/>
      <c r="AB27" s="60"/>
    </row>
    <row r="28" s="2" customFormat="1" ht="12.3" customHeight="1" spans="1:28">
      <c r="A28" s="5"/>
      <c r="B28" s="13"/>
      <c r="C28" s="14"/>
      <c r="D28" s="14"/>
      <c r="E28" s="14"/>
      <c r="F28" s="14"/>
      <c r="G28" s="14"/>
      <c r="H28" s="8"/>
      <c r="I28" s="8"/>
      <c r="J28" s="8"/>
      <c r="K28" s="8"/>
      <c r="L28" s="8"/>
      <c r="M28" s="8"/>
      <c r="N28" s="118"/>
      <c r="O28" s="118"/>
      <c r="P28" s="118"/>
      <c r="Q28" s="118"/>
      <c r="R28" s="118"/>
      <c r="S28" s="118"/>
      <c r="T28" s="8"/>
      <c r="U28" s="8"/>
      <c r="V28" s="8"/>
      <c r="W28" s="8"/>
      <c r="X28" s="8"/>
      <c r="Y28" s="8"/>
      <c r="Z28" s="8"/>
      <c r="AA28" s="87"/>
      <c r="AB28" s="60"/>
    </row>
    <row r="29" s="2" customFormat="1" ht="12.3" customHeight="1" spans="1:28">
      <c r="A29" s="5"/>
      <c r="B29" s="13"/>
      <c r="C29" s="14"/>
      <c r="D29" s="14"/>
      <c r="E29" s="14"/>
      <c r="F29" s="14"/>
      <c r="G29" s="14"/>
      <c r="H29" s="8"/>
      <c r="I29" s="8"/>
      <c r="J29" s="8"/>
      <c r="K29" s="8"/>
      <c r="L29" s="8"/>
      <c r="M29" s="8"/>
      <c r="N29" s="118"/>
      <c r="O29" s="118"/>
      <c r="P29" s="118"/>
      <c r="Q29" s="118"/>
      <c r="R29" s="118"/>
      <c r="S29" s="118"/>
      <c r="T29" s="8"/>
      <c r="U29" s="8"/>
      <c r="V29" s="8"/>
      <c r="W29" s="8"/>
      <c r="X29" s="8"/>
      <c r="Y29" s="8"/>
      <c r="Z29" s="8"/>
      <c r="AA29" s="87"/>
      <c r="AB29" s="60"/>
    </row>
    <row r="30" s="2" customFormat="1" ht="12.3" customHeight="1" spans="2:27">
      <c r="B30" s="18" t="s">
        <v>20</v>
      </c>
      <c r="C30" s="19"/>
      <c r="D30" s="19"/>
      <c r="E30" s="19"/>
      <c r="F30" s="19"/>
      <c r="G30" s="19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88"/>
    </row>
    <row r="31" s="2" customFormat="1" ht="12.3" customHeight="1" spans="2:28">
      <c r="B31" s="18"/>
      <c r="C31" s="19"/>
      <c r="D31" s="19"/>
      <c r="E31" s="19"/>
      <c r="F31" s="19"/>
      <c r="G31" s="19"/>
      <c r="H31" s="21"/>
      <c r="I31" s="21"/>
      <c r="J31" s="21"/>
      <c r="K31" s="22" t="s">
        <v>4</v>
      </c>
      <c r="L31" s="47"/>
      <c r="M31" s="47"/>
      <c r="N31" s="22" t="s">
        <v>5</v>
      </c>
      <c r="O31" s="48"/>
      <c r="P31" s="47"/>
      <c r="Q31" s="47"/>
      <c r="R31" s="22" t="s">
        <v>6</v>
      </c>
      <c r="S31" s="22" t="s">
        <v>21</v>
      </c>
      <c r="T31" s="56"/>
      <c r="U31" s="22" t="s">
        <v>22</v>
      </c>
      <c r="V31" s="22" t="s">
        <v>23</v>
      </c>
      <c r="W31" s="22"/>
      <c r="X31" s="57"/>
      <c r="Y31" s="57"/>
      <c r="Z31" s="22"/>
      <c r="AA31" s="89"/>
      <c r="AB31" s="90"/>
    </row>
    <row r="32" s="2" customFormat="1" ht="12.3" customHeight="1" spans="2:28">
      <c r="B32" s="18"/>
      <c r="C32" s="19"/>
      <c r="D32" s="19"/>
      <c r="E32" s="19"/>
      <c r="F32" s="19"/>
      <c r="G32" s="19"/>
      <c r="H32" s="21"/>
      <c r="I32" s="21"/>
      <c r="J32" s="21"/>
      <c r="K32" s="22"/>
      <c r="L32" s="47"/>
      <c r="M32" s="47"/>
      <c r="N32" s="22"/>
      <c r="O32" s="48"/>
      <c r="P32" s="47"/>
      <c r="Q32" s="47"/>
      <c r="R32" s="22"/>
      <c r="S32" s="22"/>
      <c r="T32" s="56"/>
      <c r="U32" s="22"/>
      <c r="V32" s="22"/>
      <c r="W32" s="22"/>
      <c r="X32" s="57"/>
      <c r="Y32" s="57"/>
      <c r="Z32" s="22"/>
      <c r="AA32" s="89"/>
      <c r="AB32" s="90"/>
    </row>
    <row r="33" s="2" customFormat="1" ht="12.3" customHeight="1" spans="2:28">
      <c r="B33" s="18"/>
      <c r="C33" s="19"/>
      <c r="D33" s="19"/>
      <c r="E33" s="19"/>
      <c r="F33" s="19"/>
      <c r="G33" s="19"/>
      <c r="H33" s="22"/>
      <c r="I33" s="21"/>
      <c r="J33" s="21"/>
      <c r="K33" s="22" t="s">
        <v>24</v>
      </c>
      <c r="L33" s="47"/>
      <c r="M33" s="47"/>
      <c r="N33" s="22" t="s">
        <v>25</v>
      </c>
      <c r="O33" s="22" t="s">
        <v>26</v>
      </c>
      <c r="P33" s="47"/>
      <c r="Q33" s="47"/>
      <c r="R33" s="22" t="s">
        <v>24</v>
      </c>
      <c r="S33" s="58"/>
      <c r="T33" s="58"/>
      <c r="U33" s="22" t="s">
        <v>25</v>
      </c>
      <c r="V33" s="22"/>
      <c r="W33" s="22"/>
      <c r="X33" s="57"/>
      <c r="Y33" s="22"/>
      <c r="Z33" s="22"/>
      <c r="AA33" s="89"/>
      <c r="AB33" s="91"/>
    </row>
    <row r="34" s="2" customFormat="1" ht="12.3" customHeight="1" spans="2:28">
      <c r="B34" s="18"/>
      <c r="C34" s="19"/>
      <c r="D34" s="19"/>
      <c r="E34" s="19"/>
      <c r="F34" s="19"/>
      <c r="G34" s="19"/>
      <c r="H34" s="22"/>
      <c r="I34" s="21"/>
      <c r="J34" s="21"/>
      <c r="K34" s="22"/>
      <c r="L34" s="47"/>
      <c r="M34" s="47"/>
      <c r="N34" s="22"/>
      <c r="O34" s="22"/>
      <c r="P34" s="47"/>
      <c r="Q34" s="47"/>
      <c r="R34" s="22"/>
      <c r="S34" s="58"/>
      <c r="T34" s="58"/>
      <c r="U34" s="22"/>
      <c r="V34" s="22"/>
      <c r="W34" s="22"/>
      <c r="X34" s="57"/>
      <c r="Y34" s="22"/>
      <c r="Z34" s="22"/>
      <c r="AA34" s="89"/>
      <c r="AB34" s="91"/>
    </row>
    <row r="35" s="2" customFormat="1" ht="12.3" customHeight="1" spans="2:28">
      <c r="B35" s="18"/>
      <c r="C35" s="19"/>
      <c r="D35" s="19"/>
      <c r="E35" s="19"/>
      <c r="F35" s="19"/>
      <c r="G35" s="19"/>
      <c r="H35" s="22"/>
      <c r="I35" s="22"/>
      <c r="J35" s="22"/>
      <c r="K35" s="22"/>
      <c r="L35" s="119" t="s">
        <v>27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89"/>
      <c r="AB35" s="90"/>
    </row>
    <row r="36" s="2" customFormat="1" ht="12.3" customHeight="1" spans="2:27">
      <c r="B36" s="23"/>
      <c r="C36" s="24"/>
      <c r="D36" s="24"/>
      <c r="E36" s="24"/>
      <c r="F36" s="24"/>
      <c r="G36" s="24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92"/>
    </row>
    <row r="37" s="2" customFormat="1" ht="12.3" customHeight="1" spans="2:28">
      <c r="B37" s="26" t="s">
        <v>28</v>
      </c>
      <c r="C37" s="26"/>
      <c r="D37" s="26"/>
      <c r="E37" s="27" t="s">
        <v>29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59"/>
      <c r="R37" s="60"/>
      <c r="S37" s="61" t="s">
        <v>30</v>
      </c>
      <c r="T37" s="62">
        <f>4364*Q37</f>
        <v>0</v>
      </c>
      <c r="U37" s="63"/>
      <c r="V37" s="63"/>
      <c r="W37" s="63"/>
      <c r="X37" s="63"/>
      <c r="Y37" s="63"/>
      <c r="Z37" s="63"/>
      <c r="AA37" s="61" t="s">
        <v>31</v>
      </c>
      <c r="AB37" s="60"/>
    </row>
    <row r="38" s="2" customFormat="1" ht="12.3" customHeight="1" spans="2:28">
      <c r="B38" s="28"/>
      <c r="C38" s="28"/>
      <c r="D38" s="28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64"/>
      <c r="R38" s="12"/>
      <c r="S38" s="65"/>
      <c r="T38" s="66"/>
      <c r="U38" s="67"/>
      <c r="V38" s="67"/>
      <c r="W38" s="67"/>
      <c r="X38" s="67"/>
      <c r="Y38" s="67"/>
      <c r="Z38" s="67"/>
      <c r="AA38" s="65"/>
      <c r="AB38" s="60"/>
    </row>
    <row r="39" s="2" customFormat="1" ht="12.3" customHeight="1" spans="2:28">
      <c r="B39" s="28"/>
      <c r="C39" s="28"/>
      <c r="D39" s="28"/>
      <c r="E39" s="100" t="s">
        <v>32</v>
      </c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68"/>
      <c r="R39" s="17"/>
      <c r="S39" s="69" t="s">
        <v>30</v>
      </c>
      <c r="T39" s="70">
        <f>2182*Q39</f>
        <v>0</v>
      </c>
      <c r="U39" s="71"/>
      <c r="V39" s="71"/>
      <c r="W39" s="71"/>
      <c r="X39" s="71"/>
      <c r="Y39" s="71"/>
      <c r="Z39" s="71"/>
      <c r="AA39" s="69" t="s">
        <v>31</v>
      </c>
      <c r="AB39" s="60"/>
    </row>
    <row r="40" s="2" customFormat="1" ht="12.3" customHeight="1" spans="2:28">
      <c r="B40" s="28"/>
      <c r="C40" s="28"/>
      <c r="D40" s="28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64"/>
      <c r="R40" s="12"/>
      <c r="S40" s="65"/>
      <c r="T40" s="66"/>
      <c r="U40" s="67"/>
      <c r="V40" s="67"/>
      <c r="W40" s="67"/>
      <c r="X40" s="67"/>
      <c r="Y40" s="67"/>
      <c r="Z40" s="67"/>
      <c r="AA40" s="65"/>
      <c r="AB40" s="60"/>
    </row>
    <row r="41" s="2" customFormat="1" ht="12.3" customHeight="1" spans="2:28">
      <c r="B41" s="28"/>
      <c r="C41" s="28"/>
      <c r="D41" s="28"/>
      <c r="E41" s="100" t="s">
        <v>33</v>
      </c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68"/>
      <c r="R41" s="17"/>
      <c r="S41" s="69" t="s">
        <v>30</v>
      </c>
      <c r="T41" s="70">
        <f>3273*Q41</f>
        <v>0</v>
      </c>
      <c r="U41" s="71"/>
      <c r="V41" s="71"/>
      <c r="W41" s="71"/>
      <c r="X41" s="71"/>
      <c r="Y41" s="71"/>
      <c r="Z41" s="71"/>
      <c r="AA41" s="69" t="s">
        <v>31</v>
      </c>
      <c r="AB41" s="60"/>
    </row>
    <row r="42" s="2" customFormat="1" ht="12.3" customHeight="1" spans="2:28">
      <c r="B42" s="28"/>
      <c r="C42" s="28"/>
      <c r="D42" s="28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64"/>
      <c r="R42" s="12"/>
      <c r="S42" s="65"/>
      <c r="T42" s="66"/>
      <c r="U42" s="67"/>
      <c r="V42" s="67"/>
      <c r="W42" s="67"/>
      <c r="X42" s="67"/>
      <c r="Y42" s="67"/>
      <c r="Z42" s="67"/>
      <c r="AA42" s="65"/>
      <c r="AB42" s="60"/>
    </row>
    <row r="43" s="2" customFormat="1" ht="12.3" customHeight="1" spans="2:28">
      <c r="B43" s="28"/>
      <c r="C43" s="28"/>
      <c r="D43" s="28"/>
      <c r="E43" s="100" t="s">
        <v>34</v>
      </c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68"/>
      <c r="R43" s="17"/>
      <c r="S43" s="69" t="s">
        <v>30</v>
      </c>
      <c r="T43" s="70">
        <f>654*Q43</f>
        <v>0</v>
      </c>
      <c r="U43" s="71"/>
      <c r="V43" s="71"/>
      <c r="W43" s="71"/>
      <c r="X43" s="71"/>
      <c r="Y43" s="71"/>
      <c r="Z43" s="71"/>
      <c r="AA43" s="69" t="s">
        <v>31</v>
      </c>
      <c r="AB43" s="60"/>
    </row>
    <row r="44" s="2" customFormat="1" ht="12.3" customHeight="1" spans="2:28">
      <c r="B44" s="28"/>
      <c r="C44" s="28"/>
      <c r="D44" s="28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64"/>
      <c r="R44" s="12"/>
      <c r="S44" s="65"/>
      <c r="T44" s="66"/>
      <c r="U44" s="67"/>
      <c r="V44" s="67"/>
      <c r="W44" s="67"/>
      <c r="X44" s="67"/>
      <c r="Y44" s="67"/>
      <c r="Z44" s="67"/>
      <c r="AA44" s="65"/>
      <c r="AB44" s="60"/>
    </row>
    <row r="45" s="2" customFormat="1" ht="12.3" customHeight="1" spans="2:28">
      <c r="B45" s="28"/>
      <c r="C45" s="28"/>
      <c r="D45" s="28"/>
      <c r="E45" s="100" t="s">
        <v>35</v>
      </c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68"/>
      <c r="R45" s="17"/>
      <c r="S45" s="69" t="s">
        <v>30</v>
      </c>
      <c r="T45" s="63">
        <f>1085*Q45</f>
        <v>0</v>
      </c>
      <c r="U45" s="63"/>
      <c r="V45" s="63"/>
      <c r="W45" s="63"/>
      <c r="X45" s="63"/>
      <c r="Y45" s="63"/>
      <c r="Z45" s="63"/>
      <c r="AA45" s="61" t="s">
        <v>31</v>
      </c>
      <c r="AB45" s="60"/>
    </row>
    <row r="46" s="2" customFormat="1" ht="12.3" customHeight="1" spans="2:28">
      <c r="B46" s="28"/>
      <c r="C46" s="28"/>
      <c r="D46" s="28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59"/>
      <c r="R46" s="60"/>
      <c r="S46" s="61"/>
      <c r="T46" s="63"/>
      <c r="U46" s="63"/>
      <c r="V46" s="63"/>
      <c r="W46" s="63"/>
      <c r="X46" s="63"/>
      <c r="Y46" s="63"/>
      <c r="Z46" s="63"/>
      <c r="AA46" s="61"/>
      <c r="AB46" s="60"/>
    </row>
    <row r="47" s="2" customFormat="1" ht="12.3" customHeight="1" spans="2:28">
      <c r="B47" s="28"/>
      <c r="C47" s="28"/>
      <c r="D47" s="28"/>
      <c r="E47" s="29" t="s">
        <v>36</v>
      </c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72">
        <f>T37+T39+T41+T43+T45</f>
        <v>0</v>
      </c>
      <c r="U47" s="73"/>
      <c r="V47" s="73"/>
      <c r="W47" s="73"/>
      <c r="X47" s="72"/>
      <c r="Y47" s="73"/>
      <c r="Z47" s="73"/>
      <c r="AA47" s="93" t="s">
        <v>31</v>
      </c>
      <c r="AB47" s="60"/>
    </row>
    <row r="48" s="2" customFormat="1" ht="12.3" customHeight="1" spans="2:28">
      <c r="B48" s="28"/>
      <c r="C48" s="28"/>
      <c r="D48" s="28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74"/>
      <c r="U48" s="75"/>
      <c r="V48" s="75"/>
      <c r="W48" s="75"/>
      <c r="X48" s="74"/>
      <c r="Y48" s="75"/>
      <c r="Z48" s="75"/>
      <c r="AA48" s="65"/>
      <c r="AB48" s="60"/>
    </row>
    <row r="49" s="2" customFormat="1" ht="12" customHeight="1" spans="2:28">
      <c r="B49" s="102"/>
      <c r="C49" s="103"/>
      <c r="D49" s="103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120"/>
      <c r="U49" s="120"/>
      <c r="V49" s="120"/>
      <c r="W49" s="120"/>
      <c r="X49" s="120"/>
      <c r="Y49" s="120"/>
      <c r="Z49" s="120"/>
      <c r="AA49" s="61"/>
      <c r="AB49" s="60"/>
    </row>
    <row r="50" s="2" customFormat="1" spans="2:27">
      <c r="B50" s="104" t="s">
        <v>37</v>
      </c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95"/>
    </row>
    <row r="51" s="2" customFormat="1" ht="7" customHeight="1" spans="2:27">
      <c r="B51" s="106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AA51" s="95"/>
    </row>
    <row r="52" s="2" customFormat="1" spans="2:27">
      <c r="B52" s="106"/>
      <c r="C52" s="99" t="s">
        <v>38</v>
      </c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AA52" s="95"/>
    </row>
    <row r="53" s="2" customFormat="1" ht="13" customHeight="1" spans="2:27">
      <c r="B53" s="32"/>
      <c r="AA53" s="95"/>
    </row>
    <row r="54" s="2" customFormat="1" ht="13" customHeight="1" spans="2:27">
      <c r="B54" s="32"/>
      <c r="AA54" s="95"/>
    </row>
    <row r="55" s="2" customFormat="1" ht="13" customHeight="1" spans="2:27">
      <c r="B55" s="32"/>
      <c r="AA55" s="95"/>
    </row>
    <row r="56" s="2" customFormat="1" ht="13" customHeight="1" spans="2:27">
      <c r="B56" s="32"/>
      <c r="V56" s="121" t="s">
        <v>39</v>
      </c>
      <c r="W56" s="121"/>
      <c r="X56" s="121"/>
      <c r="Y56" s="121" t="s">
        <v>40</v>
      </c>
      <c r="Z56" s="121"/>
      <c r="AA56" s="121"/>
    </row>
    <row r="57" s="2" customFormat="1" ht="13" customHeight="1" spans="2:27">
      <c r="B57" s="32"/>
      <c r="V57" s="14"/>
      <c r="W57" s="14"/>
      <c r="X57" s="14"/>
      <c r="Y57" s="14"/>
      <c r="Z57" s="14"/>
      <c r="AA57" s="14"/>
    </row>
    <row r="58" s="2" customFormat="1" ht="13" customHeight="1" spans="2:27">
      <c r="B58" s="32"/>
      <c r="V58" s="14"/>
      <c r="W58" s="14"/>
      <c r="X58" s="14"/>
      <c r="Y58" s="14"/>
      <c r="Z58" s="14"/>
      <c r="AA58" s="14"/>
    </row>
    <row r="59" s="1" customFormat="1" ht="13" customHeight="1" spans="1:30">
      <c r="A59" s="2"/>
      <c r="B59" s="33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14"/>
      <c r="W59" s="14"/>
      <c r="X59" s="14"/>
      <c r="Y59" s="14"/>
      <c r="Z59" s="14"/>
      <c r="AA59" s="14"/>
      <c r="AB59" s="2"/>
      <c r="AC59" s="2"/>
      <c r="AD59" s="2"/>
    </row>
    <row r="60" s="1" customFormat="1" spans="1:3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60"/>
      <c r="W60" s="60"/>
      <c r="X60" s="60"/>
      <c r="Y60" s="60"/>
      <c r="Z60" s="60"/>
      <c r="AA60" s="60"/>
      <c r="AB60" s="2"/>
      <c r="AC60" s="2"/>
      <c r="AD60" s="2"/>
    </row>
    <row r="61" s="1" customFormat="1" ht="12" spans="2:27">
      <c r="B61" s="35" t="s">
        <v>41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</row>
    <row r="62" s="1" customFormat="1" ht="12" spans="2:27">
      <c r="B62" s="35" t="s">
        <v>42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</row>
  </sheetData>
  <mergeCells count="70">
    <mergeCell ref="S1:V1"/>
    <mergeCell ref="W1:AA1"/>
    <mergeCell ref="S2:V2"/>
    <mergeCell ref="W2:AA2"/>
    <mergeCell ref="Q7:S7"/>
    <mergeCell ref="U7:V7"/>
    <mergeCell ref="X7:Y7"/>
    <mergeCell ref="N12:O12"/>
    <mergeCell ref="Q12:Z12"/>
    <mergeCell ref="Q13:Z13"/>
    <mergeCell ref="N14:O14"/>
    <mergeCell ref="Q14:Z14"/>
    <mergeCell ref="N15:O15"/>
    <mergeCell ref="Q15:Z15"/>
    <mergeCell ref="N16:O16"/>
    <mergeCell ref="Q16:Z16"/>
    <mergeCell ref="N17:O17"/>
    <mergeCell ref="Q17:Z17"/>
    <mergeCell ref="C21:Z21"/>
    <mergeCell ref="B23:AA23"/>
    <mergeCell ref="H31:J31"/>
    <mergeCell ref="L31:M31"/>
    <mergeCell ref="P31:Q31"/>
    <mergeCell ref="I33:J33"/>
    <mergeCell ref="L33:M33"/>
    <mergeCell ref="P33:Q33"/>
    <mergeCell ref="S33:T33"/>
    <mergeCell ref="B50:M50"/>
    <mergeCell ref="V56:X56"/>
    <mergeCell ref="Y56:AA56"/>
    <mergeCell ref="B61:AA61"/>
    <mergeCell ref="B62:AA62"/>
    <mergeCell ref="A2:A29"/>
    <mergeCell ref="S37:S38"/>
    <mergeCell ref="S39:S40"/>
    <mergeCell ref="S41:S42"/>
    <mergeCell ref="S43:S44"/>
    <mergeCell ref="S45:S46"/>
    <mergeCell ref="AA37:AA38"/>
    <mergeCell ref="AA39:AA40"/>
    <mergeCell ref="AA41:AA42"/>
    <mergeCell ref="AA43:AA44"/>
    <mergeCell ref="AA45:AA46"/>
    <mergeCell ref="AA47:AA48"/>
    <mergeCell ref="G4:U5"/>
    <mergeCell ref="E39:P40"/>
    <mergeCell ref="Q39:R40"/>
    <mergeCell ref="T39:Z40"/>
    <mergeCell ref="T41:Z42"/>
    <mergeCell ref="E37:P38"/>
    <mergeCell ref="Q37:R38"/>
    <mergeCell ref="T37:Z38"/>
    <mergeCell ref="E41:P42"/>
    <mergeCell ref="Q41:R42"/>
    <mergeCell ref="T43:Z44"/>
    <mergeCell ref="E43:P44"/>
    <mergeCell ref="Q43:R44"/>
    <mergeCell ref="T45:Z46"/>
    <mergeCell ref="B24:G26"/>
    <mergeCell ref="H24:AA26"/>
    <mergeCell ref="B27:G29"/>
    <mergeCell ref="N27:S29"/>
    <mergeCell ref="E45:P46"/>
    <mergeCell ref="Q45:R46"/>
    <mergeCell ref="E47:S48"/>
    <mergeCell ref="T47:Z48"/>
    <mergeCell ref="B30:G36"/>
    <mergeCell ref="B37:D48"/>
    <mergeCell ref="V57:X59"/>
    <mergeCell ref="Y57:AA59"/>
  </mergeCells>
  <pageMargins left="0.751388888888889" right="0.751388888888889" top="0.708333333333333" bottom="0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54"/>
  <sheetViews>
    <sheetView workbookViewId="0">
      <selection activeCell="T30" sqref="T30:Z31"/>
    </sheetView>
  </sheetViews>
  <sheetFormatPr defaultColWidth="9" defaultRowHeight="14.25"/>
  <cols>
    <col min="1" max="1" width="3" style="2" customWidth="1"/>
    <col min="2" max="28" width="3.25" style="2" customWidth="1"/>
    <col min="29" max="29" width="10.5" style="2" customWidth="1"/>
    <col min="30" max="30" width="10.25" style="2" customWidth="1"/>
    <col min="31" max="16384" width="9" style="2"/>
  </cols>
  <sheetData>
    <row r="1" spans="2:28"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13" t="s">
        <v>0</v>
      </c>
      <c r="T1" s="14"/>
      <c r="U1" s="14"/>
      <c r="V1" s="14"/>
      <c r="W1" s="49"/>
      <c r="X1" s="14"/>
      <c r="Y1" s="14"/>
      <c r="Z1" s="14"/>
      <c r="AA1" s="14"/>
      <c r="AB1" s="76"/>
    </row>
    <row r="2" ht="15" spans="1:28">
      <c r="A2" s="5" t="s">
        <v>1</v>
      </c>
      <c r="B2" s="6"/>
      <c r="S2" s="50" t="s">
        <v>2</v>
      </c>
      <c r="T2" s="51"/>
      <c r="U2" s="51"/>
      <c r="V2" s="51"/>
      <c r="W2" s="52"/>
      <c r="X2" s="52"/>
      <c r="Y2" s="52"/>
      <c r="Z2" s="52"/>
      <c r="AA2" s="52"/>
      <c r="AB2" s="77"/>
    </row>
    <row r="3" spans="1:28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53"/>
      <c r="W3" s="53"/>
      <c r="X3" s="54"/>
      <c r="Y3" s="54"/>
      <c r="Z3" s="54"/>
      <c r="AA3" s="78"/>
      <c r="AB3" s="77"/>
    </row>
    <row r="4" customHeight="1" spans="1:30">
      <c r="A4" s="5"/>
      <c r="B4" s="6"/>
      <c r="C4" s="7"/>
      <c r="D4" s="7"/>
      <c r="E4" s="8" t="s">
        <v>3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7"/>
      <c r="Y4" s="7"/>
      <c r="Z4" s="7"/>
      <c r="AA4" s="79"/>
      <c r="AD4" s="80"/>
    </row>
    <row r="5" spans="1:27">
      <c r="A5" s="5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 t="s">
        <v>43</v>
      </c>
      <c r="R5" s="8"/>
      <c r="S5" s="8"/>
      <c r="T5" s="7" t="s">
        <v>4</v>
      </c>
      <c r="U5" s="8" t="s">
        <v>44</v>
      </c>
      <c r="V5" s="8"/>
      <c r="W5" s="7" t="s">
        <v>5</v>
      </c>
      <c r="X5" s="8" t="s">
        <v>44</v>
      </c>
      <c r="Y5" s="8"/>
      <c r="Z5" s="7" t="s">
        <v>6</v>
      </c>
      <c r="AA5" s="79"/>
    </row>
    <row r="6" spans="1:27">
      <c r="A6" s="5"/>
      <c r="B6" s="6"/>
      <c r="C6" s="7" t="s">
        <v>7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9"/>
    </row>
    <row r="7" spans="1:27">
      <c r="A7" s="5"/>
      <c r="B7" s="6"/>
      <c r="C7" s="7" t="s">
        <v>8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7"/>
      <c r="X7" s="7"/>
      <c r="Y7" s="7"/>
      <c r="Z7" s="7"/>
      <c r="AA7" s="79"/>
    </row>
    <row r="8" ht="17.25" spans="1:27">
      <c r="A8" s="5"/>
      <c r="B8" s="6"/>
      <c r="C8" s="7"/>
      <c r="D8" s="9"/>
      <c r="E8" s="9"/>
      <c r="F8" s="9"/>
      <c r="G8" s="9"/>
      <c r="H8" s="9"/>
      <c r="I8" s="9"/>
      <c r="J8" s="9"/>
      <c r="K8" s="9"/>
      <c r="L8" s="36"/>
      <c r="M8" s="37"/>
      <c r="N8" s="38" t="s">
        <v>9</v>
      </c>
      <c r="O8" s="38"/>
      <c r="P8" s="39"/>
      <c r="Q8" s="55" t="s">
        <v>45</v>
      </c>
      <c r="R8" s="55"/>
      <c r="S8" s="55"/>
      <c r="T8" s="55"/>
      <c r="U8" s="55"/>
      <c r="V8" s="55"/>
      <c r="W8" s="55"/>
      <c r="X8" s="55"/>
      <c r="Y8" s="55"/>
      <c r="Z8" s="55"/>
      <c r="AA8" s="79"/>
    </row>
    <row r="9" ht="17.25" spans="1:27">
      <c r="A9" s="5"/>
      <c r="B9" s="6"/>
      <c r="C9" s="7"/>
      <c r="D9" s="9"/>
      <c r="E9" s="9"/>
      <c r="F9" s="9"/>
      <c r="G9" s="9"/>
      <c r="H9" s="9"/>
      <c r="I9" s="9"/>
      <c r="J9" s="9"/>
      <c r="K9" s="9"/>
      <c r="L9" s="40"/>
      <c r="M9" s="40"/>
      <c r="N9" s="41"/>
      <c r="O9" s="42"/>
      <c r="P9" s="43"/>
      <c r="Q9" s="42"/>
      <c r="R9" s="42"/>
      <c r="S9" s="42"/>
      <c r="T9" s="42"/>
      <c r="U9" s="42"/>
      <c r="V9" s="42"/>
      <c r="W9" s="42"/>
      <c r="X9" s="42"/>
      <c r="Y9" s="42"/>
      <c r="Z9" s="42"/>
      <c r="AA9" s="79"/>
    </row>
    <row r="10" ht="17.25" spans="1:30">
      <c r="A10" s="5"/>
      <c r="B10" s="6"/>
      <c r="C10" s="7"/>
      <c r="D10" s="9"/>
      <c r="E10" s="9"/>
      <c r="F10" s="9"/>
      <c r="G10" s="9"/>
      <c r="H10" s="9"/>
      <c r="I10" s="9"/>
      <c r="J10" s="9"/>
      <c r="K10" s="9"/>
      <c r="L10" s="40"/>
      <c r="M10" s="40"/>
      <c r="N10" s="42" t="s">
        <v>10</v>
      </c>
      <c r="O10" s="42"/>
      <c r="P10" s="42"/>
      <c r="Q10" s="42" t="s">
        <v>46</v>
      </c>
      <c r="R10" s="42"/>
      <c r="S10" s="42"/>
      <c r="T10" s="42"/>
      <c r="U10" s="42"/>
      <c r="V10" s="42"/>
      <c r="W10" s="42"/>
      <c r="X10" s="42"/>
      <c r="Y10" s="42"/>
      <c r="Z10" s="42"/>
      <c r="AA10" s="79"/>
      <c r="AD10" s="80"/>
    </row>
    <row r="11" ht="17.25" spans="1:30">
      <c r="A11" s="5"/>
      <c r="B11" s="6"/>
      <c r="C11" s="7"/>
      <c r="D11" s="7"/>
      <c r="E11" s="7"/>
      <c r="F11" s="7"/>
      <c r="G11" s="7"/>
      <c r="H11" s="7"/>
      <c r="I11" s="7"/>
      <c r="J11" s="7"/>
      <c r="K11" s="7"/>
      <c r="L11" s="44"/>
      <c r="M11" s="44"/>
      <c r="N11" s="42" t="s">
        <v>11</v>
      </c>
      <c r="O11" s="42"/>
      <c r="P11" s="45"/>
      <c r="Q11" s="42" t="s">
        <v>47</v>
      </c>
      <c r="R11" s="42"/>
      <c r="S11" s="42"/>
      <c r="T11" s="42"/>
      <c r="U11" s="42"/>
      <c r="V11" s="42"/>
      <c r="W11" s="42"/>
      <c r="X11" s="42"/>
      <c r="Y11" s="42"/>
      <c r="Z11" s="42"/>
      <c r="AA11" s="79"/>
      <c r="AD11" s="81"/>
    </row>
    <row r="12" ht="17.25" spans="1:30">
      <c r="A12" s="5"/>
      <c r="B12" s="6"/>
      <c r="C12" s="7"/>
      <c r="D12" s="7"/>
      <c r="E12" s="7"/>
      <c r="F12" s="7"/>
      <c r="G12" s="8"/>
      <c r="H12" s="8"/>
      <c r="I12" s="8"/>
      <c r="J12" s="8"/>
      <c r="K12" s="8"/>
      <c r="L12" s="46"/>
      <c r="M12" s="46"/>
      <c r="N12" s="42" t="s">
        <v>12</v>
      </c>
      <c r="O12" s="42"/>
      <c r="P12" s="45"/>
      <c r="Q12" s="42" t="s">
        <v>48</v>
      </c>
      <c r="R12" s="42"/>
      <c r="S12" s="42"/>
      <c r="T12" s="42"/>
      <c r="U12" s="42"/>
      <c r="V12" s="42"/>
      <c r="W12" s="42"/>
      <c r="X12" s="42"/>
      <c r="Y12" s="42"/>
      <c r="Z12" s="42"/>
      <c r="AA12" s="79"/>
      <c r="AD12" s="81"/>
    </row>
    <row r="13" ht="17.25" spans="1:27">
      <c r="A13" s="5"/>
      <c r="B13" s="6"/>
      <c r="C13" s="7"/>
      <c r="D13" s="7"/>
      <c r="E13" s="7"/>
      <c r="F13" s="7"/>
      <c r="G13" s="7"/>
      <c r="H13" s="7"/>
      <c r="I13" s="7"/>
      <c r="J13" s="7"/>
      <c r="K13" s="7"/>
      <c r="L13" s="44"/>
      <c r="M13" s="44"/>
      <c r="N13" s="42" t="s">
        <v>49</v>
      </c>
      <c r="O13" s="42"/>
      <c r="P13" s="45"/>
      <c r="Q13" s="42" t="s">
        <v>50</v>
      </c>
      <c r="R13" s="42"/>
      <c r="S13" s="42"/>
      <c r="T13" s="42"/>
      <c r="U13" s="42"/>
      <c r="V13" s="42"/>
      <c r="W13" s="42"/>
      <c r="X13" s="42"/>
      <c r="Y13" s="42"/>
      <c r="Z13" s="42"/>
      <c r="AA13" s="79"/>
    </row>
    <row r="14" spans="1:27">
      <c r="A14" s="5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9"/>
    </row>
    <row r="15" spans="1:27">
      <c r="A15" s="5"/>
      <c r="B15" s="6"/>
      <c r="C15" s="7" t="s">
        <v>14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9"/>
    </row>
    <row r="16" spans="1:27">
      <c r="A16" s="5"/>
      <c r="B16" s="6"/>
      <c r="C16" s="10" t="s">
        <v>15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79"/>
    </row>
    <row r="17" spans="1:27">
      <c r="A17" s="5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9"/>
    </row>
    <row r="18" spans="1:27">
      <c r="A18" s="5"/>
      <c r="B18" s="11" t="s">
        <v>51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82"/>
    </row>
    <row r="19" spans="1:28">
      <c r="A19" s="5"/>
      <c r="B19" s="13" t="s">
        <v>17</v>
      </c>
      <c r="C19" s="14"/>
      <c r="D19" s="14"/>
      <c r="E19" s="14"/>
      <c r="F19" s="14"/>
      <c r="G19" s="14"/>
      <c r="H19" s="15" t="s">
        <v>52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83"/>
      <c r="AB19" s="84"/>
    </row>
    <row r="20" spans="1:28">
      <c r="A20" s="5"/>
      <c r="B20" s="13"/>
      <c r="C20" s="14"/>
      <c r="D20" s="14"/>
      <c r="E20" s="14"/>
      <c r="F20" s="14"/>
      <c r="G20" s="14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85"/>
      <c r="AB20" s="84"/>
    </row>
    <row r="21" spans="1:28">
      <c r="A21" s="5"/>
      <c r="B21" s="13"/>
      <c r="C21" s="14"/>
      <c r="D21" s="14"/>
      <c r="E21" s="14"/>
      <c r="F21" s="14"/>
      <c r="G21" s="14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85"/>
      <c r="AB21" s="84"/>
    </row>
    <row r="22" spans="1:28">
      <c r="A22" s="5"/>
      <c r="B22" s="13" t="s">
        <v>18</v>
      </c>
      <c r="C22" s="14"/>
      <c r="D22" s="14"/>
      <c r="E22" s="14"/>
      <c r="F22" s="14"/>
      <c r="G22" s="14"/>
      <c r="H22" s="17" t="s">
        <v>19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86"/>
      <c r="AB22" s="60"/>
    </row>
    <row r="23" spans="1:28">
      <c r="A23" s="5"/>
      <c r="B23" s="13"/>
      <c r="C23" s="14"/>
      <c r="D23" s="14"/>
      <c r="E23" s="14"/>
      <c r="F23" s="14"/>
      <c r="G23" s="14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7"/>
      <c r="AB23" s="60"/>
    </row>
    <row r="24" spans="1:28">
      <c r="A24" s="5"/>
      <c r="B24" s="13"/>
      <c r="C24" s="14"/>
      <c r="D24" s="14"/>
      <c r="E24" s="14"/>
      <c r="F24" s="14"/>
      <c r="G24" s="14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7"/>
      <c r="AB24" s="60"/>
    </row>
    <row r="25" customHeight="1" spans="2:27">
      <c r="B25" s="18" t="s">
        <v>20</v>
      </c>
      <c r="C25" s="19"/>
      <c r="D25" s="19"/>
      <c r="E25" s="19"/>
      <c r="F25" s="19"/>
      <c r="G25" s="19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88"/>
    </row>
    <row r="26" spans="2:28">
      <c r="B26" s="18"/>
      <c r="C26" s="19"/>
      <c r="D26" s="19"/>
      <c r="E26" s="19"/>
      <c r="F26" s="19"/>
      <c r="G26" s="19"/>
      <c r="H26" s="21" t="s">
        <v>43</v>
      </c>
      <c r="I26" s="21"/>
      <c r="J26" s="21"/>
      <c r="K26" s="22" t="s">
        <v>4</v>
      </c>
      <c r="L26" s="47">
        <v>1</v>
      </c>
      <c r="M26" s="47"/>
      <c r="N26" s="22" t="s">
        <v>5</v>
      </c>
      <c r="O26" s="48"/>
      <c r="P26" s="47">
        <v>10</v>
      </c>
      <c r="Q26" s="47"/>
      <c r="R26" s="22" t="s">
        <v>6</v>
      </c>
      <c r="S26" s="22" t="s">
        <v>21</v>
      </c>
      <c r="T26" s="56" t="s">
        <v>44</v>
      </c>
      <c r="U26" s="22" t="s">
        <v>22</v>
      </c>
      <c r="V26" s="22" t="s">
        <v>23</v>
      </c>
      <c r="W26" s="22"/>
      <c r="X26" s="57"/>
      <c r="Y26" s="57"/>
      <c r="Z26" s="22"/>
      <c r="AA26" s="89"/>
      <c r="AB26" s="90"/>
    </row>
    <row r="27" spans="2:28">
      <c r="B27" s="18"/>
      <c r="C27" s="19"/>
      <c r="D27" s="19"/>
      <c r="E27" s="19"/>
      <c r="F27" s="19"/>
      <c r="G27" s="19"/>
      <c r="H27" s="22"/>
      <c r="I27" s="21">
        <v>10</v>
      </c>
      <c r="J27" s="21"/>
      <c r="K27" s="22" t="s">
        <v>24</v>
      </c>
      <c r="L27" s="47">
        <v>0</v>
      </c>
      <c r="M27" s="47"/>
      <c r="N27" s="22" t="s">
        <v>25</v>
      </c>
      <c r="O27" s="22" t="s">
        <v>26</v>
      </c>
      <c r="P27" s="47">
        <v>11</v>
      </c>
      <c r="Q27" s="47"/>
      <c r="R27" s="22" t="s">
        <v>24</v>
      </c>
      <c r="S27" s="58">
        <v>0</v>
      </c>
      <c r="T27" s="58"/>
      <c r="U27" s="22" t="s">
        <v>25</v>
      </c>
      <c r="V27" s="22"/>
      <c r="W27" s="22"/>
      <c r="X27" s="57"/>
      <c r="Y27" s="22"/>
      <c r="Z27" s="22"/>
      <c r="AA27" s="89"/>
      <c r="AB27" s="91"/>
    </row>
    <row r="28" spans="2:28">
      <c r="B28" s="18"/>
      <c r="C28" s="19"/>
      <c r="D28" s="19"/>
      <c r="E28" s="19"/>
      <c r="F28" s="19"/>
      <c r="G28" s="19"/>
      <c r="H28" s="22"/>
      <c r="I28" s="22"/>
      <c r="J28" s="22"/>
      <c r="K28" s="22"/>
      <c r="L28" s="22" t="s">
        <v>27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89"/>
      <c r="AB28" s="90"/>
    </row>
    <row r="29" ht="15" spans="2:27">
      <c r="B29" s="23"/>
      <c r="C29" s="24"/>
      <c r="D29" s="24"/>
      <c r="E29" s="24"/>
      <c r="F29" s="24"/>
      <c r="G29" s="24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92"/>
    </row>
    <row r="30" customHeight="1" spans="2:28">
      <c r="B30" s="26" t="s">
        <v>28</v>
      </c>
      <c r="C30" s="26"/>
      <c r="D30" s="26"/>
      <c r="E30" s="27" t="s">
        <v>29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59">
        <v>1</v>
      </c>
      <c r="R30" s="60"/>
      <c r="S30" s="61" t="s">
        <v>30</v>
      </c>
      <c r="T30" s="62">
        <f>4364*Q30</f>
        <v>4364</v>
      </c>
      <c r="U30" s="63"/>
      <c r="V30" s="63"/>
      <c r="W30" s="63"/>
      <c r="X30" s="63"/>
      <c r="Y30" s="63"/>
      <c r="Z30" s="63"/>
      <c r="AA30" s="61" t="s">
        <v>31</v>
      </c>
      <c r="AB30" s="60"/>
    </row>
    <row r="31" spans="2:28">
      <c r="B31" s="28"/>
      <c r="C31" s="28"/>
      <c r="D31" s="2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64"/>
      <c r="R31" s="12"/>
      <c r="S31" s="65"/>
      <c r="T31" s="66"/>
      <c r="U31" s="67"/>
      <c r="V31" s="67"/>
      <c r="W31" s="67"/>
      <c r="X31" s="67"/>
      <c r="Y31" s="67"/>
      <c r="Z31" s="67"/>
      <c r="AA31" s="65"/>
      <c r="AB31" s="60"/>
    </row>
    <row r="32" spans="2:28">
      <c r="B32" s="28"/>
      <c r="C32" s="28"/>
      <c r="D32" s="28"/>
      <c r="E32" s="27" t="s">
        <v>32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68"/>
      <c r="R32" s="17"/>
      <c r="S32" s="69" t="s">
        <v>30</v>
      </c>
      <c r="T32" s="70">
        <f>2182*Q32</f>
        <v>0</v>
      </c>
      <c r="U32" s="71"/>
      <c r="V32" s="71"/>
      <c r="W32" s="71"/>
      <c r="X32" s="71"/>
      <c r="Y32" s="71"/>
      <c r="Z32" s="71"/>
      <c r="AA32" s="69" t="s">
        <v>31</v>
      </c>
      <c r="AB32" s="60"/>
    </row>
    <row r="33" spans="2:28">
      <c r="B33" s="28"/>
      <c r="C33" s="28"/>
      <c r="D33" s="28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64"/>
      <c r="R33" s="12"/>
      <c r="S33" s="65"/>
      <c r="T33" s="66"/>
      <c r="U33" s="67"/>
      <c r="V33" s="67"/>
      <c r="W33" s="67"/>
      <c r="X33" s="67"/>
      <c r="Y33" s="67"/>
      <c r="Z33" s="67"/>
      <c r="AA33" s="65"/>
      <c r="AB33" s="60"/>
    </row>
    <row r="34" spans="2:28">
      <c r="B34" s="28"/>
      <c r="C34" s="28"/>
      <c r="D34" s="28"/>
      <c r="E34" s="27" t="s">
        <v>33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68"/>
      <c r="R34" s="17"/>
      <c r="S34" s="69" t="s">
        <v>30</v>
      </c>
      <c r="T34" s="70">
        <f>3273*Q34</f>
        <v>0</v>
      </c>
      <c r="U34" s="71"/>
      <c r="V34" s="71"/>
      <c r="W34" s="71"/>
      <c r="X34" s="71"/>
      <c r="Y34" s="71"/>
      <c r="Z34" s="71"/>
      <c r="AA34" s="69" t="s">
        <v>31</v>
      </c>
      <c r="AB34" s="60"/>
    </row>
    <row r="35" spans="2:28">
      <c r="B35" s="28"/>
      <c r="C35" s="28"/>
      <c r="D35" s="28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64"/>
      <c r="R35" s="12"/>
      <c r="S35" s="65"/>
      <c r="T35" s="66"/>
      <c r="U35" s="67"/>
      <c r="V35" s="67"/>
      <c r="W35" s="67"/>
      <c r="X35" s="67"/>
      <c r="Y35" s="67"/>
      <c r="Z35" s="67"/>
      <c r="AA35" s="65"/>
      <c r="AB35" s="60"/>
    </row>
    <row r="36" spans="2:28">
      <c r="B36" s="28"/>
      <c r="C36" s="28"/>
      <c r="D36" s="28"/>
      <c r="E36" s="27" t="s">
        <v>34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68">
        <v>1</v>
      </c>
      <c r="R36" s="17"/>
      <c r="S36" s="69" t="s">
        <v>30</v>
      </c>
      <c r="T36" s="70">
        <f>654*Q36</f>
        <v>654</v>
      </c>
      <c r="U36" s="71"/>
      <c r="V36" s="71"/>
      <c r="W36" s="71"/>
      <c r="X36" s="71"/>
      <c r="Y36" s="71"/>
      <c r="Z36" s="71"/>
      <c r="AA36" s="69" t="s">
        <v>31</v>
      </c>
      <c r="AB36" s="60"/>
    </row>
    <row r="37" spans="2:28">
      <c r="B37" s="28"/>
      <c r="C37" s="28"/>
      <c r="D37" s="28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64"/>
      <c r="R37" s="12"/>
      <c r="S37" s="65"/>
      <c r="T37" s="66"/>
      <c r="U37" s="67"/>
      <c r="V37" s="67"/>
      <c r="W37" s="67"/>
      <c r="X37" s="67"/>
      <c r="Y37" s="67"/>
      <c r="Z37" s="67"/>
      <c r="AA37" s="65"/>
      <c r="AB37" s="60"/>
    </row>
    <row r="38" spans="2:28">
      <c r="B38" s="28"/>
      <c r="C38" s="28"/>
      <c r="D38" s="28"/>
      <c r="E38" s="27" t="s">
        <v>35</v>
      </c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68"/>
      <c r="R38" s="17"/>
      <c r="S38" s="69" t="s">
        <v>30</v>
      </c>
      <c r="T38" s="63">
        <f>1085*Q38</f>
        <v>0</v>
      </c>
      <c r="U38" s="63"/>
      <c r="V38" s="63"/>
      <c r="W38" s="63"/>
      <c r="X38" s="63"/>
      <c r="Y38" s="63"/>
      <c r="Z38" s="63"/>
      <c r="AA38" s="61" t="s">
        <v>31</v>
      </c>
      <c r="AB38" s="60"/>
    </row>
    <row r="39" ht="15" spans="2:28">
      <c r="B39" s="28"/>
      <c r="C39" s="28"/>
      <c r="D39" s="28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59"/>
      <c r="R39" s="60"/>
      <c r="S39" s="61"/>
      <c r="T39" s="63"/>
      <c r="U39" s="63"/>
      <c r="V39" s="63"/>
      <c r="W39" s="63"/>
      <c r="X39" s="63"/>
      <c r="Y39" s="63"/>
      <c r="Z39" s="63"/>
      <c r="AA39" s="61"/>
      <c r="AB39" s="60"/>
    </row>
    <row r="40" ht="15" spans="2:28">
      <c r="B40" s="28"/>
      <c r="C40" s="28"/>
      <c r="D40" s="28"/>
      <c r="E40" s="29" t="s">
        <v>36</v>
      </c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72">
        <f>T30+T32+T34+T36+T38</f>
        <v>5018</v>
      </c>
      <c r="U40" s="73"/>
      <c r="V40" s="73"/>
      <c r="W40" s="73"/>
      <c r="X40" s="72"/>
      <c r="Y40" s="73"/>
      <c r="Z40" s="73"/>
      <c r="AA40" s="93" t="s">
        <v>31</v>
      </c>
      <c r="AB40" s="60"/>
    </row>
    <row r="41" spans="2:28">
      <c r="B41" s="28"/>
      <c r="C41" s="28"/>
      <c r="D41" s="28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74"/>
      <c r="U41" s="75"/>
      <c r="V41" s="75"/>
      <c r="W41" s="75"/>
      <c r="X41" s="74"/>
      <c r="Y41" s="75"/>
      <c r="Z41" s="75"/>
      <c r="AA41" s="65"/>
      <c r="AB41" s="60"/>
    </row>
    <row r="42" spans="2:27">
      <c r="B42" s="30" t="s">
        <v>53</v>
      </c>
      <c r="C42" s="31"/>
      <c r="D42" s="31" t="s">
        <v>54</v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94"/>
    </row>
    <row r="43" spans="2:27">
      <c r="B43" s="32" t="s">
        <v>38</v>
      </c>
      <c r="AA43" s="95"/>
    </row>
    <row r="44" spans="2:27">
      <c r="B44" s="32"/>
      <c r="AA44" s="95"/>
    </row>
    <row r="45" spans="2:27">
      <c r="B45" s="32"/>
      <c r="AA45" s="95"/>
    </row>
    <row r="46" spans="2:27">
      <c r="B46" s="32"/>
      <c r="AA46" s="95"/>
    </row>
    <row r="47" spans="2:27">
      <c r="B47" s="32"/>
      <c r="AA47" s="95"/>
    </row>
    <row r="48" spans="2:27">
      <c r="B48" s="32"/>
      <c r="AA48" s="95"/>
    </row>
    <row r="49" spans="2:27">
      <c r="B49" s="32"/>
      <c r="V49" s="14" t="s">
        <v>39</v>
      </c>
      <c r="W49" s="14"/>
      <c r="X49" s="14"/>
      <c r="Y49" s="14" t="s">
        <v>40</v>
      </c>
      <c r="Z49" s="14"/>
      <c r="AA49" s="14"/>
    </row>
    <row r="50" spans="2:27">
      <c r="B50" s="32"/>
      <c r="V50" s="14"/>
      <c r="W50" s="14"/>
      <c r="X50" s="14"/>
      <c r="Y50" s="14"/>
      <c r="Z50" s="14"/>
      <c r="AA50" s="14"/>
    </row>
    <row r="51" spans="2:27">
      <c r="B51" s="32"/>
      <c r="V51" s="14"/>
      <c r="W51" s="14"/>
      <c r="X51" s="14"/>
      <c r="Y51" s="14"/>
      <c r="Z51" s="14"/>
      <c r="AA51" s="14"/>
    </row>
    <row r="52" spans="2:27"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14"/>
      <c r="W52" s="14"/>
      <c r="X52" s="14"/>
      <c r="Y52" s="14"/>
      <c r="Z52" s="14"/>
      <c r="AA52" s="14"/>
    </row>
    <row r="53" s="1" customFormat="1" ht="12" spans="2:27">
      <c r="B53" s="35" t="s">
        <v>55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</row>
    <row r="54" s="1" customFormat="1" ht="12" spans="2:27">
      <c r="B54" s="35" t="s">
        <v>56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</row>
  </sheetData>
  <mergeCells count="65">
    <mergeCell ref="S1:V1"/>
    <mergeCell ref="W1:AA1"/>
    <mergeCell ref="S2:V2"/>
    <mergeCell ref="W2:AA2"/>
    <mergeCell ref="E4:W4"/>
    <mergeCell ref="Q5:S5"/>
    <mergeCell ref="U5:V5"/>
    <mergeCell ref="X5:Y5"/>
    <mergeCell ref="Q8:Z8"/>
    <mergeCell ref="Q9:Z9"/>
    <mergeCell ref="N10:P10"/>
    <mergeCell ref="Q10:Z10"/>
    <mergeCell ref="Q11:Z11"/>
    <mergeCell ref="Q12:Z12"/>
    <mergeCell ref="Q13:Z13"/>
    <mergeCell ref="C16:Z16"/>
    <mergeCell ref="B18:AA18"/>
    <mergeCell ref="H26:J26"/>
    <mergeCell ref="L26:M26"/>
    <mergeCell ref="P26:Q26"/>
    <mergeCell ref="I27:J27"/>
    <mergeCell ref="L27:M27"/>
    <mergeCell ref="P27:Q27"/>
    <mergeCell ref="S27:T27"/>
    <mergeCell ref="V49:X49"/>
    <mergeCell ref="Y49:AA49"/>
    <mergeCell ref="B53:AA53"/>
    <mergeCell ref="B54:AA54"/>
    <mergeCell ref="A2:A24"/>
    <mergeCell ref="S30:S31"/>
    <mergeCell ref="S32:S33"/>
    <mergeCell ref="S34:S35"/>
    <mergeCell ref="S36:S37"/>
    <mergeCell ref="S38:S39"/>
    <mergeCell ref="AA30:AA31"/>
    <mergeCell ref="AA32:AA33"/>
    <mergeCell ref="AA34:AA35"/>
    <mergeCell ref="AA36:AA37"/>
    <mergeCell ref="AA38:AA39"/>
    <mergeCell ref="AA40:AA41"/>
    <mergeCell ref="E40:S41"/>
    <mergeCell ref="T40:Z41"/>
    <mergeCell ref="V50:X52"/>
    <mergeCell ref="Y50:AA52"/>
    <mergeCell ref="E36:P37"/>
    <mergeCell ref="Q36:R37"/>
    <mergeCell ref="T36:Z37"/>
    <mergeCell ref="E38:P39"/>
    <mergeCell ref="Q38:R39"/>
    <mergeCell ref="T38:Z39"/>
    <mergeCell ref="E34:P35"/>
    <mergeCell ref="Q34:R35"/>
    <mergeCell ref="T34:Z35"/>
    <mergeCell ref="B30:D41"/>
    <mergeCell ref="E30:P31"/>
    <mergeCell ref="Q30:R31"/>
    <mergeCell ref="T30:Z31"/>
    <mergeCell ref="E32:P33"/>
    <mergeCell ref="Q32:R33"/>
    <mergeCell ref="T32:Z33"/>
    <mergeCell ref="B22:G24"/>
    <mergeCell ref="H22:AA24"/>
    <mergeCell ref="B25:G29"/>
    <mergeCell ref="B19:G21"/>
    <mergeCell ref="H19:AA2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利用許可書</vt:lpstr>
      <vt:lpstr>記入例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2023-05-21T01:02:00Z</dcterms:created>
  <cp:lastPrinted>2023-05-25T06:38:00Z</cp:lastPrinted>
  <dcterms:modified xsi:type="dcterms:W3CDTF">2024-01-07T02:56:38Z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1041-11.8.2.10339</vt:lpwstr>
  </property>
</Properties>
</file>